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<sst xmlns="http://schemas.openxmlformats.org/spreadsheetml/2006/main" count="114" uniqueCount="104">
  <si>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</si>
  <si>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</si>
  <si>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</si>
  <si>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</si>
  <si>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</si>
  <si>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</si>
  <si>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</si>
  <si>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</si>
  <si>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</si>
  <si>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</si>
  <si>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</si>
  <si>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</si>
  <si>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</si>
  <si>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</si>
  <si>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</si>
  <si>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</si>
  <si>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</si>
  <si>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</si>
  <si>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</si>
  <si>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</si>
  <si>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</si>
  <si>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</si>
  <si>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</si>
  <si>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</si>
  <si>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</si>
  <si>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</si>
  <si>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</si>
  <si>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</si>
  <si>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</si>
  <si>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</si>
  <si>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</si>
  <si>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</si>
  <si>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</si>
  <si>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</si>
  <si>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</si>
  <si>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</si>
  <si>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</si>
  <si>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</si>
  <si>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</si>
  <si>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</si>
  <si>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</si>
  <si>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</si>
  <si>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</si>
  <si>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</si>
  <si>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</si>
  <si>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</si>
  <si>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</si>
  <si>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</si>
  <si>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</si>
  <si>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</si>
  <si>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</si>
  <si>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</si>
  <si>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</si>
  <si>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</si>
  <si>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</si>
  <si>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</si>
  <si>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</si>
  <si>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</si>
  <si>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</si>
  <si>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</si>
  <si>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</si>
  <si>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</si>
  <si>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</si>
  <si>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</si>
  <si>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</si>
  <si>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</si>
  <si>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</si>
  <si>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</si>
  <si>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</si>
  <si>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</si>
  <si>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</si>
  <si>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</si>
  <si>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</si>
  <si>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</si>
  <si>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</si>
  <si>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</si>
  <si>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</si>
  <si>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</si>
  <si>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</si>
  <si>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</si>
  <si>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</si>
  <si>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</si>
  <si>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</si>
  <si>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</si>
  <si>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</si>
  <si>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</si>
  <si>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</si>
  <si>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</si>
  <si>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</si>
  <si>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</si>
  <si>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</si>
  <si>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</si>
  <si>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</si>
  <si>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</si>
  <si>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</si>
  <si>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</si>
  <si>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</si>
  <si>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</si>
  <si>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</si>
  <si>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</si>
  <si>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</si>
  <si>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Rozpočtové opatření č. 4/ 2015</t>
  </si>
  <si>
    <t>RO 4/2015</t>
  </si>
  <si>
    <t>V Rosicích dne 25.5.2015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</si>
</sst>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10" fillId="33" borderId="12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">
      <selection activeCell="B55" sqref="B55"/>
    </sheetView>
  </sheetViews>
  <sheetFormatPr defaultColWidth="9.00390625" defaultRowHeight="12.75"/>
  <cols>
    <col min="1" max="1" width="7.125" style="6" customWidth="1"/>
    <col min="2" max="2" width="61.25390625" style="76" customWidth="1"/>
    <col min="3" max="3" width="16.7539062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101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1:3" ht="18.75" customHeight="1">
      <c r="A4" s="1"/>
      <c r="B4" s="5"/>
      <c r="C4" s="3"/>
    </row>
    <row r="5" spans="2:3" ht="22.5" customHeight="1">
      <c r="B5" s="7" t="s">
        <v>6</v>
      </c>
      <c r="C5" s="8"/>
    </row>
    <row r="6" spans="1:3" s="11" customFormat="1" ht="18" customHeight="1">
      <c r="A6" s="9" t="s">
        <v>8</v>
      </c>
      <c r="B6" s="10" t="s">
        <v>15</v>
      </c>
      <c r="C6" s="98" t="s">
        <v>102</v>
      </c>
    </row>
    <row r="7" spans="1:3" s="15" customFormat="1" ht="13.5" customHeight="1">
      <c r="A7" s="12">
        <v>1111</v>
      </c>
      <c r="B7" s="13" t="s">
        <v>16</v>
      </c>
      <c r="C7" s="14">
        <v>11000000</v>
      </c>
    </row>
    <row r="8" spans="1:3" s="15" customFormat="1" ht="13.5" customHeight="1">
      <c r="A8" s="16">
        <v>1112</v>
      </c>
      <c r="B8" s="17" t="s">
        <v>17</v>
      </c>
      <c r="C8" s="18">
        <v>550000</v>
      </c>
    </row>
    <row r="9" spans="1:3" s="15" customFormat="1" ht="13.5" customHeight="1">
      <c r="A9" s="16">
        <v>1113</v>
      </c>
      <c r="B9" s="19" t="s">
        <v>18</v>
      </c>
      <c r="C9" s="18">
        <v>1200000</v>
      </c>
    </row>
    <row r="10" spans="1:3" s="15" customFormat="1" ht="13.5" customHeight="1">
      <c r="A10" s="12">
        <v>1121</v>
      </c>
      <c r="B10" s="20" t="s">
        <v>1</v>
      </c>
      <c r="C10" s="18">
        <v>11000000</v>
      </c>
    </row>
    <row r="11" spans="1:3" s="15" customFormat="1" ht="13.5" customHeight="1">
      <c r="A11" s="16">
        <v>1122</v>
      </c>
      <c r="B11" s="20" t="s">
        <v>19</v>
      </c>
      <c r="C11" s="18">
        <v>2500000</v>
      </c>
    </row>
    <row r="12" spans="1:3" s="15" customFormat="1" ht="13.5" customHeight="1">
      <c r="A12" s="12">
        <v>1211</v>
      </c>
      <c r="B12" s="20" t="s">
        <v>0</v>
      </c>
      <c r="C12" s="18">
        <v>24000000</v>
      </c>
    </row>
    <row r="13" spans="1:3" s="15" customFormat="1" ht="13.5" customHeight="1">
      <c r="A13" s="16">
        <v>1334</v>
      </c>
      <c r="B13" s="19" t="s">
        <v>20</v>
      </c>
      <c r="C13" s="18">
        <v>10700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1353</v>
      </c>
      <c r="B18" s="20" t="s">
        <v>23</v>
      </c>
      <c r="C18" s="18">
        <v>100000</v>
      </c>
    </row>
    <row r="19" spans="1:3" s="15" customFormat="1" ht="13.5" customHeight="1">
      <c r="A19" s="16">
        <v>1355</v>
      </c>
      <c r="B19" s="20" t="s">
        <v>81</v>
      </c>
      <c r="C19" s="18">
        <v>3300000</v>
      </c>
    </row>
    <row r="20" spans="1:3" s="15" customFormat="1" ht="13.5" customHeight="1">
      <c r="A20" s="16">
        <v>1359</v>
      </c>
      <c r="B20" s="20" t="s">
        <v>24</v>
      </c>
      <c r="C20" s="18">
        <v>0</v>
      </c>
    </row>
    <row r="21" spans="1:3" s="15" customFormat="1" ht="13.5" customHeight="1">
      <c r="A21" s="12">
        <v>1361</v>
      </c>
      <c r="B21" s="20" t="s">
        <v>2</v>
      </c>
      <c r="C21" s="18">
        <v>4220000</v>
      </c>
    </row>
    <row r="22" spans="1:3" s="15" customFormat="1" ht="13.5" customHeight="1">
      <c r="A22" s="12">
        <v>1511</v>
      </c>
      <c r="B22" s="20" t="s">
        <v>5</v>
      </c>
      <c r="C22" s="18">
        <v>5500000</v>
      </c>
    </row>
    <row r="23" spans="1:3" s="15" customFormat="1" ht="13.5" customHeight="1">
      <c r="A23" s="12">
        <v>2111</v>
      </c>
      <c r="B23" s="19" t="s">
        <v>25</v>
      </c>
      <c r="C23" s="18">
        <v>435000</v>
      </c>
    </row>
    <row r="24" spans="1:3" s="15" customFormat="1" ht="13.5" customHeight="1">
      <c r="A24" s="12">
        <v>2119</v>
      </c>
      <c r="B24" s="17" t="s">
        <v>12</v>
      </c>
      <c r="C24" s="18">
        <v>70000</v>
      </c>
    </row>
    <row r="25" spans="1:3" s="15" customFormat="1" ht="13.5" customHeight="1">
      <c r="A25" s="16">
        <v>2122</v>
      </c>
      <c r="B25" s="19" t="s">
        <v>26</v>
      </c>
      <c r="C25" s="18">
        <v>500000</v>
      </c>
    </row>
    <row r="26" spans="1:3" s="15" customFormat="1" ht="13.5" customHeight="1">
      <c r="A26" s="16">
        <v>2141</v>
      </c>
      <c r="B26" s="19" t="s">
        <v>27</v>
      </c>
      <c r="C26" s="18">
        <v>25100</v>
      </c>
    </row>
    <row r="27" spans="1:3" s="15" customFormat="1" ht="13.5" customHeight="1">
      <c r="A27" s="12">
        <v>2212</v>
      </c>
      <c r="B27" s="20" t="s">
        <v>28</v>
      </c>
      <c r="C27" s="18">
        <v>6765000</v>
      </c>
    </row>
    <row r="28" spans="1:3" s="15" customFormat="1" ht="13.5" customHeight="1">
      <c r="A28" s="12">
        <v>2223</v>
      </c>
      <c r="B28" s="22" t="s">
        <v>29</v>
      </c>
      <c r="C28" s="18">
        <v>29400</v>
      </c>
    </row>
    <row r="29" spans="1:3" s="15" customFormat="1" ht="13.5" customHeight="1">
      <c r="A29" s="23">
        <v>2322</v>
      </c>
      <c r="B29" s="22" t="s">
        <v>71</v>
      </c>
      <c r="C29" s="18">
        <v>0</v>
      </c>
    </row>
    <row r="30" spans="1:3" s="15" customFormat="1" ht="13.5" customHeight="1">
      <c r="A30" s="23">
        <v>2324</v>
      </c>
      <c r="B30" s="22" t="s">
        <v>30</v>
      </c>
      <c r="C30" s="18">
        <v>725000</v>
      </c>
    </row>
    <row r="31" spans="1:3" s="15" customFormat="1" ht="13.5" customHeight="1">
      <c r="A31" s="23">
        <v>2329</v>
      </c>
      <c r="B31" s="22" t="s">
        <v>82</v>
      </c>
      <c r="C31" s="18">
        <v>2000</v>
      </c>
    </row>
    <row r="32" spans="1:3" s="15" customFormat="1" ht="13.5" customHeight="1">
      <c r="A32" s="16">
        <v>3111</v>
      </c>
      <c r="B32" s="17" t="s">
        <v>31</v>
      </c>
      <c r="C32" s="18">
        <v>1000000</v>
      </c>
    </row>
    <row r="33" spans="1:3" s="15" customFormat="1" ht="13.5" customHeight="1">
      <c r="A33" s="16">
        <v>4112</v>
      </c>
      <c r="B33" s="22" t="s">
        <v>32</v>
      </c>
      <c r="C33" s="18">
        <v>17979300</v>
      </c>
    </row>
    <row r="34" spans="1:3" s="15" customFormat="1" ht="13.5" customHeight="1">
      <c r="A34" s="12">
        <v>4116</v>
      </c>
      <c r="B34" s="24" t="s">
        <v>33</v>
      </c>
      <c r="C34" s="18">
        <v>729300</v>
      </c>
    </row>
    <row r="35" spans="1:3" s="15" customFormat="1" ht="13.5" customHeight="1">
      <c r="A35" s="12">
        <v>4121</v>
      </c>
      <c r="B35" s="24" t="s">
        <v>34</v>
      </c>
      <c r="C35" s="18">
        <v>161600</v>
      </c>
    </row>
    <row r="36" spans="1:3" s="15" customFormat="1" ht="13.5" customHeight="1">
      <c r="A36" s="12">
        <v>4122</v>
      </c>
      <c r="B36" s="24" t="s">
        <v>98</v>
      </c>
      <c r="C36" s="18">
        <v>602200</v>
      </c>
    </row>
    <row r="37" spans="1:3" s="26" customFormat="1" ht="13.5" customHeight="1">
      <c r="A37" s="12">
        <v>4131</v>
      </c>
      <c r="B37" s="25" t="s">
        <v>35</v>
      </c>
      <c r="C37" s="18">
        <v>5000000</v>
      </c>
    </row>
    <row r="38" spans="1:3" s="15" customFormat="1" ht="13.5" customHeight="1">
      <c r="A38" s="16"/>
      <c r="B38" s="27"/>
      <c r="C38" s="28">
        <f>SUM(C7:C37)</f>
        <v>100744600</v>
      </c>
    </row>
    <row r="39" spans="1:3" s="15" customFormat="1" ht="14.25" customHeight="1">
      <c r="A39" s="16"/>
      <c r="B39" s="29"/>
      <c r="C39" s="30"/>
    </row>
    <row r="40" spans="1:3" s="15" customFormat="1" ht="14.25" customHeight="1">
      <c r="A40" s="16"/>
      <c r="B40" s="29"/>
      <c r="C40" s="30"/>
    </row>
    <row r="41" spans="1:3" s="15" customFormat="1" ht="14.25" customHeight="1">
      <c r="A41" s="16"/>
      <c r="B41" s="29"/>
      <c r="C41" s="30"/>
    </row>
    <row r="42" spans="2:3" ht="25.5" customHeight="1">
      <c r="B42" s="31" t="s">
        <v>7</v>
      </c>
      <c r="C42" s="32"/>
    </row>
    <row r="43" spans="1:3" s="35" customFormat="1" ht="19.5" customHeight="1">
      <c r="A43" s="33" t="s">
        <v>10</v>
      </c>
      <c r="B43" s="34" t="s">
        <v>15</v>
      </c>
      <c r="C43" s="98" t="s">
        <v>102</v>
      </c>
    </row>
    <row r="44" spans="1:3" s="15" customFormat="1" ht="13.5" customHeight="1">
      <c r="A44" s="12">
        <v>1014</v>
      </c>
      <c r="B44" s="13" t="s">
        <v>86</v>
      </c>
      <c r="C44" s="14">
        <v>10000</v>
      </c>
    </row>
    <row r="45" spans="1:3" s="15" customFormat="1" ht="13.5" customHeight="1">
      <c r="A45" s="12">
        <v>1031</v>
      </c>
      <c r="B45" s="20" t="s">
        <v>36</v>
      </c>
      <c r="C45" s="36">
        <v>0</v>
      </c>
    </row>
    <row r="46" spans="1:3" s="15" customFormat="1" ht="13.5" customHeight="1">
      <c r="A46" s="12">
        <v>1037</v>
      </c>
      <c r="B46" s="20" t="s">
        <v>37</v>
      </c>
      <c r="C46" s="18">
        <v>121600</v>
      </c>
    </row>
    <row r="47" spans="1:4" s="15" customFormat="1" ht="13.5" customHeight="1">
      <c r="A47" s="23">
        <v>2212</v>
      </c>
      <c r="B47" s="17" t="s">
        <v>38</v>
      </c>
      <c r="C47" s="18">
        <v>3010000</v>
      </c>
      <c r="D47" s="37"/>
    </row>
    <row r="48" spans="1:3" s="15" customFormat="1" ht="13.5" customHeight="1">
      <c r="A48" s="12">
        <v>2219</v>
      </c>
      <c r="B48" s="22" t="s">
        <v>39</v>
      </c>
      <c r="C48" s="18">
        <v>100000</v>
      </c>
    </row>
    <row r="49" spans="1:3" s="15" customFormat="1" ht="13.5" customHeight="1">
      <c r="A49" s="12">
        <v>2221</v>
      </c>
      <c r="B49" s="20" t="s">
        <v>40</v>
      </c>
      <c r="C49" s="18">
        <v>421500</v>
      </c>
    </row>
    <row r="50" spans="1:3" s="15" customFormat="1" ht="13.5" customHeight="1">
      <c r="A50" s="16">
        <v>2310</v>
      </c>
      <c r="B50" s="17" t="s">
        <v>41</v>
      </c>
      <c r="C50" s="18">
        <v>70000</v>
      </c>
    </row>
    <row r="51" spans="1:4" s="15" customFormat="1" ht="13.5" customHeight="1">
      <c r="A51" s="23">
        <v>2321</v>
      </c>
      <c r="B51" s="20" t="s">
        <v>42</v>
      </c>
      <c r="C51" s="18">
        <v>1433600</v>
      </c>
      <c r="D51" s="37"/>
    </row>
    <row r="52" spans="1:3" s="15" customFormat="1" ht="13.5" customHeight="1">
      <c r="A52" s="12">
        <v>3111</v>
      </c>
      <c r="B52" s="20" t="s">
        <v>43</v>
      </c>
      <c r="C52" s="18">
        <v>10060500</v>
      </c>
    </row>
    <row r="53" spans="1:4" s="15" customFormat="1" ht="13.5" customHeight="1">
      <c r="A53" s="12">
        <v>3113</v>
      </c>
      <c r="B53" s="20" t="s">
        <v>44</v>
      </c>
      <c r="C53" s="18">
        <v>5216000</v>
      </c>
      <c r="D53" s="37"/>
    </row>
    <row r="54" spans="1:4" s="15" customFormat="1" ht="13.5" customHeight="1">
      <c r="A54" s="12">
        <v>3121</v>
      </c>
      <c r="B54" s="20" t="s">
        <v>90</v>
      </c>
      <c r="C54" s="18">
        <v>3400</v>
      </c>
      <c r="D54" s="37"/>
    </row>
    <row r="55" spans="1:4" s="15" customFormat="1" ht="13.5" customHeight="1">
      <c r="A55" s="12">
        <v>3311</v>
      </c>
      <c r="B55" s="20" t="s">
        <v>91</v>
      </c>
      <c r="C55" s="18">
        <v>6000</v>
      </c>
      <c r="D55" s="37"/>
    </row>
    <row r="56" spans="1:3" s="15" customFormat="1" ht="13.5" customHeight="1">
      <c r="A56" s="12">
        <v>3314</v>
      </c>
      <c r="B56" s="22" t="s">
        <v>45</v>
      </c>
      <c r="C56" s="18">
        <v>1620000</v>
      </c>
    </row>
    <row r="57" spans="1:3" s="15" customFormat="1" ht="13.5" customHeight="1">
      <c r="A57" s="16">
        <v>3319</v>
      </c>
      <c r="B57" s="22" t="s">
        <v>46</v>
      </c>
      <c r="C57" s="18">
        <v>35000</v>
      </c>
    </row>
    <row r="58" spans="1:3" s="15" customFormat="1" ht="13.5" customHeight="1">
      <c r="A58" s="12">
        <v>3321</v>
      </c>
      <c r="B58" s="22" t="s">
        <v>47</v>
      </c>
      <c r="C58" s="18">
        <v>3755000</v>
      </c>
    </row>
    <row r="59" spans="1:3" s="15" customFormat="1" ht="13.5" customHeight="1">
      <c r="A59" s="12">
        <v>3341</v>
      </c>
      <c r="B59" s="22" t="s">
        <v>48</v>
      </c>
      <c r="C59" s="18">
        <v>65000</v>
      </c>
    </row>
    <row r="60" spans="1:4" s="15" customFormat="1" ht="13.5" customHeight="1">
      <c r="A60" s="38">
        <v>3369</v>
      </c>
      <c r="B60" s="22" t="s">
        <v>49</v>
      </c>
      <c r="C60" s="18">
        <v>3545000</v>
      </c>
      <c r="D60" s="37"/>
    </row>
    <row r="61" spans="1:3" s="15" customFormat="1" ht="13.5" customHeight="1">
      <c r="A61" s="38">
        <v>3399</v>
      </c>
      <c r="B61" s="17" t="s">
        <v>50</v>
      </c>
      <c r="C61" s="18">
        <v>80000</v>
      </c>
    </row>
    <row r="62" spans="1:3" s="15" customFormat="1" ht="13.5" customHeight="1">
      <c r="A62" s="16">
        <v>3412</v>
      </c>
      <c r="B62" s="22" t="s">
        <v>51</v>
      </c>
      <c r="C62" s="18">
        <v>2000</v>
      </c>
    </row>
    <row r="63" spans="1:3" s="15" customFormat="1" ht="13.5" customHeight="1">
      <c r="A63" s="16">
        <v>3419</v>
      </c>
      <c r="B63" s="22" t="s">
        <v>92</v>
      </c>
      <c r="C63" s="18">
        <v>954000</v>
      </c>
    </row>
    <row r="64" spans="1:3" s="15" customFormat="1" ht="13.5" customHeight="1">
      <c r="A64" s="12">
        <v>3421</v>
      </c>
      <c r="B64" s="22" t="s">
        <v>69</v>
      </c>
      <c r="C64" s="18">
        <v>1680500</v>
      </c>
    </row>
    <row r="65" spans="1:3" s="15" customFormat="1" ht="13.5" customHeight="1">
      <c r="A65" s="12">
        <v>3429</v>
      </c>
      <c r="B65" s="20" t="s">
        <v>93</v>
      </c>
      <c r="C65" s="18">
        <v>77000</v>
      </c>
    </row>
    <row r="66" spans="1:3" s="15" customFormat="1" ht="13.5" customHeight="1">
      <c r="A66" s="12">
        <v>3543</v>
      </c>
      <c r="B66" s="20" t="s">
        <v>94</v>
      </c>
      <c r="C66" s="18">
        <v>31000</v>
      </c>
    </row>
    <row r="67" spans="1:3" s="15" customFormat="1" ht="13.5" customHeight="1">
      <c r="A67" s="12">
        <v>3612</v>
      </c>
      <c r="B67" s="20" t="s">
        <v>88</v>
      </c>
      <c r="C67" s="18">
        <v>2700000</v>
      </c>
    </row>
    <row r="68" spans="1:3" s="15" customFormat="1" ht="13.5" customHeight="1">
      <c r="A68" s="12">
        <v>3613</v>
      </c>
      <c r="B68" s="20" t="s">
        <v>87</v>
      </c>
      <c r="C68" s="18">
        <v>80000</v>
      </c>
    </row>
    <row r="69" spans="1:3" s="15" customFormat="1" ht="13.5" customHeight="1">
      <c r="A69" s="12">
        <v>3631</v>
      </c>
      <c r="B69" s="20" t="s">
        <v>83</v>
      </c>
      <c r="C69" s="18">
        <v>500</v>
      </c>
    </row>
    <row r="70" spans="1:3" s="15" customFormat="1" ht="13.5" customHeight="1">
      <c r="A70" s="12">
        <v>3632</v>
      </c>
      <c r="B70" s="20" t="s">
        <v>84</v>
      </c>
      <c r="C70" s="18">
        <v>12000</v>
      </c>
    </row>
    <row r="71" spans="1:3" s="15" customFormat="1" ht="13.5" customHeight="1">
      <c r="A71" s="12">
        <v>3635</v>
      </c>
      <c r="B71" s="20" t="s">
        <v>73</v>
      </c>
      <c r="C71" s="18">
        <v>10000</v>
      </c>
    </row>
    <row r="72" spans="1:4" s="15" customFormat="1" ht="13.5" customHeight="1">
      <c r="A72" s="38">
        <v>3639</v>
      </c>
      <c r="B72" s="19" t="s">
        <v>52</v>
      </c>
      <c r="C72" s="18">
        <v>14249500</v>
      </c>
      <c r="D72" s="37"/>
    </row>
    <row r="73" spans="1:3" s="15" customFormat="1" ht="13.5" customHeight="1">
      <c r="A73" s="38">
        <v>3699</v>
      </c>
      <c r="B73" s="19" t="s">
        <v>70</v>
      </c>
      <c r="C73" s="18">
        <v>50000</v>
      </c>
    </row>
    <row r="74" spans="1:3" s="15" customFormat="1" ht="13.5" customHeight="1">
      <c r="A74" s="38">
        <v>3722</v>
      </c>
      <c r="B74" s="22" t="s">
        <v>53</v>
      </c>
      <c r="C74" s="18">
        <v>2900000</v>
      </c>
    </row>
    <row r="75" spans="1:4" s="15" customFormat="1" ht="13.5" customHeight="1">
      <c r="A75" s="38">
        <v>3726</v>
      </c>
      <c r="B75" s="22" t="s">
        <v>54</v>
      </c>
      <c r="C75" s="18">
        <v>1600</v>
      </c>
      <c r="D75" s="37"/>
    </row>
    <row r="76" spans="1:3" s="15" customFormat="1" ht="13.5" customHeight="1">
      <c r="A76" s="38">
        <v>3741</v>
      </c>
      <c r="B76" s="22" t="s">
        <v>13</v>
      </c>
      <c r="C76" s="18">
        <v>5000</v>
      </c>
    </row>
    <row r="77" spans="1:3" s="15" customFormat="1" ht="13.5" customHeight="1">
      <c r="A77" s="23">
        <v>3742</v>
      </c>
      <c r="B77" s="22" t="s">
        <v>14</v>
      </c>
      <c r="C77" s="18">
        <v>5000</v>
      </c>
    </row>
    <row r="78" spans="1:3" s="15" customFormat="1" ht="13.5" customHeight="1">
      <c r="A78" s="38">
        <v>3745</v>
      </c>
      <c r="B78" s="17" t="s">
        <v>55</v>
      </c>
      <c r="C78" s="18">
        <v>224200</v>
      </c>
    </row>
    <row r="79" spans="1:3" s="15" customFormat="1" ht="13.5" customHeight="1">
      <c r="A79" s="12">
        <v>4349</v>
      </c>
      <c r="B79" s="19" t="s">
        <v>56</v>
      </c>
      <c r="C79" s="18">
        <v>20000</v>
      </c>
    </row>
    <row r="80" spans="1:4" s="15" customFormat="1" ht="13.5" customHeight="1">
      <c r="A80" s="38">
        <v>4351</v>
      </c>
      <c r="B80" s="19" t="s">
        <v>57</v>
      </c>
      <c r="C80" s="18">
        <v>2972900</v>
      </c>
      <c r="D80" s="39"/>
    </row>
    <row r="81" spans="1:4" s="15" customFormat="1" ht="13.5" customHeight="1">
      <c r="A81" s="38">
        <v>4371</v>
      </c>
      <c r="B81" s="40" t="s">
        <v>99</v>
      </c>
      <c r="C81" s="18">
        <v>8300</v>
      </c>
      <c r="D81" s="39"/>
    </row>
    <row r="82" spans="1:4" s="15" customFormat="1" ht="13.5" customHeight="1">
      <c r="A82" s="38">
        <v>4379</v>
      </c>
      <c r="B82" s="40" t="s">
        <v>95</v>
      </c>
      <c r="C82" s="18">
        <v>43000</v>
      </c>
      <c r="D82" s="39"/>
    </row>
    <row r="83" spans="1:4" s="15" customFormat="1" ht="13.5" customHeight="1">
      <c r="A83" s="38">
        <v>4399</v>
      </c>
      <c r="B83" s="40" t="s">
        <v>96</v>
      </c>
      <c r="C83" s="18">
        <v>48000</v>
      </c>
      <c r="D83" s="39"/>
    </row>
    <row r="84" spans="1:4" s="15" customFormat="1" ht="13.5" customHeight="1">
      <c r="A84" s="38">
        <v>5212</v>
      </c>
      <c r="B84" s="19" t="s">
        <v>58</v>
      </c>
      <c r="C84" s="18">
        <v>50000</v>
      </c>
      <c r="D84" s="39"/>
    </row>
    <row r="85" spans="1:4" s="15" customFormat="1" ht="13.5" customHeight="1">
      <c r="A85" s="38">
        <v>5311</v>
      </c>
      <c r="B85" s="19" t="s">
        <v>59</v>
      </c>
      <c r="C85" s="18">
        <v>2080000</v>
      </c>
      <c r="D85" s="39"/>
    </row>
    <row r="86" spans="1:4" s="15" customFormat="1" ht="13.5" customHeight="1">
      <c r="A86" s="38">
        <v>5399</v>
      </c>
      <c r="B86" s="20" t="s">
        <v>60</v>
      </c>
      <c r="C86" s="18">
        <v>30000</v>
      </c>
      <c r="D86" s="39"/>
    </row>
    <row r="87" spans="1:4" s="15" customFormat="1" ht="13.5" customHeight="1">
      <c r="A87" s="38">
        <v>5512</v>
      </c>
      <c r="B87" s="22" t="s">
        <v>61</v>
      </c>
      <c r="C87" s="18">
        <v>839000</v>
      </c>
      <c r="D87" s="39"/>
    </row>
    <row r="88" spans="1:4" s="15" customFormat="1" ht="13.5" customHeight="1">
      <c r="A88" s="38">
        <v>6112</v>
      </c>
      <c r="B88" s="17" t="s">
        <v>62</v>
      </c>
      <c r="C88" s="18">
        <v>2051000</v>
      </c>
      <c r="D88" s="39"/>
    </row>
    <row r="89" spans="1:4" s="15" customFormat="1" ht="13.5" customHeight="1">
      <c r="A89" s="38">
        <v>6115</v>
      </c>
      <c r="B89" s="40" t="s">
        <v>100</v>
      </c>
      <c r="C89" s="18">
        <v>10000</v>
      </c>
      <c r="D89" s="39"/>
    </row>
    <row r="90" spans="1:4" s="15" customFormat="1" ht="13.5" customHeight="1">
      <c r="A90" s="16">
        <v>6171</v>
      </c>
      <c r="B90" s="20" t="s">
        <v>63</v>
      </c>
      <c r="C90" s="18">
        <v>47735600</v>
      </c>
      <c r="D90" s="39"/>
    </row>
    <row r="91" spans="1:4" s="15" customFormat="1" ht="13.5" customHeight="1">
      <c r="A91" s="16">
        <v>6223</v>
      </c>
      <c r="B91" s="20" t="s">
        <v>89</v>
      </c>
      <c r="C91" s="18">
        <v>100000</v>
      </c>
      <c r="D91" s="39"/>
    </row>
    <row r="92" spans="1:3" s="15" customFormat="1" ht="13.5" customHeight="1">
      <c r="A92" s="16">
        <v>6310</v>
      </c>
      <c r="B92" s="22" t="s">
        <v>64</v>
      </c>
      <c r="C92" s="18">
        <v>354300</v>
      </c>
    </row>
    <row r="93" spans="1:3" s="15" customFormat="1" ht="13.5" customHeight="1">
      <c r="A93" s="16">
        <v>6320</v>
      </c>
      <c r="B93" s="22" t="s">
        <v>85</v>
      </c>
      <c r="C93" s="18">
        <v>25000</v>
      </c>
    </row>
    <row r="94" spans="1:3" s="15" customFormat="1" ht="13.5" customHeight="1">
      <c r="A94" s="16">
        <v>6399</v>
      </c>
      <c r="B94" s="22" t="s">
        <v>65</v>
      </c>
      <c r="C94" s="18">
        <v>1000000</v>
      </c>
    </row>
    <row r="95" spans="1:3" s="15" customFormat="1" ht="13.5" customHeight="1">
      <c r="A95" s="12">
        <v>6402</v>
      </c>
      <c r="B95" s="20" t="s">
        <v>11</v>
      </c>
      <c r="C95" s="18">
        <v>0</v>
      </c>
    </row>
    <row r="96" spans="1:3" s="15" customFormat="1" ht="13.5" customHeight="1">
      <c r="A96" s="12">
        <v>6409</v>
      </c>
      <c r="B96" s="20" t="s">
        <v>66</v>
      </c>
      <c r="C96" s="18">
        <v>3342600</v>
      </c>
    </row>
    <row r="97" spans="1:3" s="15" customFormat="1" ht="13.5" customHeight="1">
      <c r="A97" s="16"/>
      <c r="B97" s="27"/>
      <c r="C97" s="41">
        <f>SUM(C44:C96)</f>
        <v>113244600</v>
      </c>
    </row>
    <row r="98" spans="2:3" s="15" customFormat="1" ht="13.5" customHeight="1">
      <c r="B98" s="29"/>
      <c r="C98" s="42"/>
    </row>
    <row r="99" spans="2:3" s="15" customFormat="1" ht="13.5" customHeight="1">
      <c r="B99" s="29"/>
      <c r="C99" s="42"/>
    </row>
    <row r="100" spans="2:3" s="15" customFormat="1" ht="12" customHeight="1">
      <c r="B100" s="29"/>
      <c r="C100" s="42"/>
    </row>
    <row r="101" spans="2:3" s="15" customFormat="1" ht="13.5" customHeight="1">
      <c r="B101" s="43" t="s">
        <v>74</v>
      </c>
      <c r="C101" s="42"/>
    </row>
    <row r="102" spans="2:3" s="15" customFormat="1" ht="13.5" customHeight="1">
      <c r="B102" s="29"/>
      <c r="C102" s="42"/>
    </row>
    <row r="103" spans="2:3" ht="13.5" customHeight="1">
      <c r="B103" s="44" t="s">
        <v>3</v>
      </c>
      <c r="C103" s="99" t="s">
        <v>102</v>
      </c>
    </row>
    <row r="104" spans="1:3" s="35" customFormat="1" ht="13.5" customHeight="1">
      <c r="A104" s="33" t="s">
        <v>8</v>
      </c>
      <c r="B104" s="34" t="s">
        <v>15</v>
      </c>
      <c r="C104" s="100"/>
    </row>
    <row r="105" spans="1:5" s="15" customFormat="1" ht="13.5" customHeight="1">
      <c r="A105" s="12">
        <v>8115</v>
      </c>
      <c r="B105" s="45" t="s">
        <v>67</v>
      </c>
      <c r="C105" s="46">
        <v>18700000</v>
      </c>
      <c r="D105" s="47"/>
      <c r="E105" s="48"/>
    </row>
    <row r="106" spans="1:5" s="15" customFormat="1" ht="13.5" customHeight="1">
      <c r="A106" s="12">
        <v>8901</v>
      </c>
      <c r="B106" s="49" t="s">
        <v>97</v>
      </c>
      <c r="C106" s="50">
        <v>450000</v>
      </c>
      <c r="D106" s="47"/>
      <c r="E106" s="48"/>
    </row>
    <row r="107" spans="1:3" s="15" customFormat="1" ht="13.5" customHeight="1">
      <c r="A107" s="16"/>
      <c r="B107" s="51"/>
      <c r="C107" s="52">
        <f>SUM(C105:C106)</f>
        <v>19150000</v>
      </c>
    </row>
    <row r="108" spans="1:3" s="15" customFormat="1" ht="13.5" customHeight="1">
      <c r="A108" s="16"/>
      <c r="B108" s="53"/>
      <c r="C108" s="54"/>
    </row>
    <row r="109" spans="1:3" s="15" customFormat="1" ht="13.5" customHeight="1">
      <c r="A109" s="16"/>
      <c r="B109" s="55" t="s">
        <v>9</v>
      </c>
      <c r="C109" s="99" t="s">
        <v>102</v>
      </c>
    </row>
    <row r="110" spans="1:3" s="57" customFormat="1" ht="13.5" customHeight="1">
      <c r="A110" s="56" t="s">
        <v>8</v>
      </c>
      <c r="B110" s="34" t="s">
        <v>15</v>
      </c>
      <c r="C110" s="99"/>
    </row>
    <row r="111" spans="1:3" s="60" customFormat="1" ht="13.5" customHeight="1">
      <c r="A111" s="38">
        <v>8114</v>
      </c>
      <c r="B111" s="58" t="s">
        <v>75</v>
      </c>
      <c r="C111" s="59">
        <v>0</v>
      </c>
    </row>
    <row r="112" spans="1:3" s="15" customFormat="1" ht="13.5" customHeight="1">
      <c r="A112" s="16">
        <v>8124</v>
      </c>
      <c r="B112" s="61" t="s">
        <v>68</v>
      </c>
      <c r="C112" s="62">
        <v>6200000</v>
      </c>
    </row>
    <row r="113" spans="1:3" s="15" customFormat="1" ht="13.5" customHeight="1">
      <c r="A113" s="16">
        <v>8901</v>
      </c>
      <c r="B113" s="49" t="s">
        <v>97</v>
      </c>
      <c r="C113" s="63">
        <v>450000</v>
      </c>
    </row>
    <row r="114" spans="1:3" s="15" customFormat="1" ht="13.5" customHeight="1">
      <c r="A114" s="16"/>
      <c r="B114" s="64"/>
      <c r="C114" s="41">
        <f>SUM(C111:C113)</f>
        <v>6650000</v>
      </c>
    </row>
    <row r="115" spans="1:3" ht="13.5" customHeight="1">
      <c r="A115" s="4"/>
      <c r="B115" s="65"/>
      <c r="C115" s="32"/>
    </row>
    <row r="116" spans="1:3" ht="13.5" customHeight="1">
      <c r="A116" s="4"/>
      <c r="B116" s="53"/>
      <c r="C116" s="66">
        <f>(C38+C107)-(C97+C114)</f>
        <v>0</v>
      </c>
    </row>
    <row r="117" spans="1:3" ht="13.5" customHeight="1">
      <c r="A117" s="4"/>
      <c r="B117" s="53"/>
      <c r="C117" s="66"/>
    </row>
    <row r="118" spans="1:3" ht="24" customHeight="1">
      <c r="A118" s="4"/>
      <c r="B118" s="67" t="s">
        <v>78</v>
      </c>
      <c r="C118" s="42"/>
    </row>
    <row r="119" spans="1:3" ht="16.5" customHeight="1">
      <c r="A119" s="68"/>
      <c r="B119" s="68"/>
      <c r="C119" s="99" t="s">
        <v>102</v>
      </c>
    </row>
    <row r="120" spans="1:3" ht="12.75" customHeight="1" hidden="1">
      <c r="A120" s="68"/>
      <c r="B120" s="68"/>
      <c r="C120" s="99"/>
    </row>
    <row r="121" spans="1:3" ht="12.75" customHeight="1">
      <c r="A121" s="68"/>
      <c r="B121" s="69" t="s">
        <v>80</v>
      </c>
      <c r="C121" s="70">
        <v>11838200</v>
      </c>
    </row>
    <row r="122" spans="1:3" ht="12.75" customHeight="1">
      <c r="A122" s="68"/>
      <c r="B122" s="71"/>
      <c r="C122" s="72"/>
    </row>
    <row r="123" spans="1:3" ht="12.75" customHeight="1">
      <c r="A123" s="68"/>
      <c r="B123" s="69" t="s">
        <v>79</v>
      </c>
      <c r="C123" s="70">
        <v>4039000</v>
      </c>
    </row>
    <row r="124" spans="1:3" ht="12.75" customHeight="1">
      <c r="A124" s="68"/>
      <c r="B124" s="68"/>
      <c r="C124" s="54"/>
    </row>
    <row r="125" spans="1:3" ht="12.75" customHeight="1">
      <c r="A125" s="68"/>
      <c r="B125" s="68"/>
      <c r="C125" s="54"/>
    </row>
    <row r="126" spans="1:3" ht="12.75">
      <c r="A126" s="4"/>
      <c r="B126" s="65" t="s">
        <v>76</v>
      </c>
      <c r="C126" s="42"/>
    </row>
    <row r="127" spans="1:3" ht="12.75">
      <c r="A127" s="4"/>
      <c r="B127" s="65" t="s">
        <v>103</v>
      </c>
      <c r="C127" s="42"/>
    </row>
    <row r="128" spans="1:3" ht="12.75">
      <c r="A128" s="4"/>
      <c r="B128" s="53"/>
      <c r="C128" s="42"/>
    </row>
    <row r="129" spans="1:3" ht="12.75">
      <c r="A129" s="4"/>
      <c r="B129" s="53"/>
      <c r="C129" s="42"/>
    </row>
    <row r="130" spans="1:3" ht="12.75">
      <c r="A130" s="4"/>
      <c r="B130" s="73"/>
      <c r="C130" s="42"/>
    </row>
    <row r="131" spans="1:3" ht="12.75">
      <c r="A131" s="4"/>
      <c r="B131" s="74"/>
      <c r="C131" s="42"/>
    </row>
    <row r="132" spans="1:3" ht="12.75">
      <c r="A132" s="4"/>
      <c r="B132" s="65"/>
      <c r="C132" s="42"/>
    </row>
    <row r="133" spans="1:3" ht="12.75">
      <c r="A133" s="4"/>
      <c r="B133" s="53"/>
      <c r="C133" s="75"/>
    </row>
    <row r="134" spans="1:3" ht="12.75">
      <c r="A134" s="4"/>
      <c r="C134" s="98"/>
    </row>
    <row r="135" spans="1:3" ht="12.75">
      <c r="A135" s="4"/>
      <c r="C135" s="77"/>
    </row>
    <row r="136" spans="1:3" ht="12.75">
      <c r="A136" s="4"/>
      <c r="C136" s="42"/>
    </row>
    <row r="137" spans="1:3" ht="12.75">
      <c r="A137" s="4"/>
      <c r="C137" s="42"/>
    </row>
    <row r="138" spans="1:3" ht="12.75">
      <c r="A138" s="4"/>
      <c r="C138" s="42"/>
    </row>
    <row r="139" spans="1:3" ht="12.75">
      <c r="A139" s="4"/>
      <c r="B139" s="78"/>
      <c r="C139" s="42"/>
    </row>
    <row r="140" spans="1:3" ht="12.75">
      <c r="A140" s="4"/>
      <c r="B140" s="78"/>
      <c r="C140" s="79"/>
    </row>
    <row r="141" spans="1:3" ht="12.75">
      <c r="A141" s="4"/>
      <c r="B141" s="78"/>
      <c r="C141" s="79"/>
    </row>
    <row r="142" spans="1:3" ht="12.75">
      <c r="A142" s="4"/>
      <c r="B142" s="78"/>
      <c r="C142" s="77"/>
    </row>
    <row r="143" spans="1:3" ht="12.75">
      <c r="A143" s="4"/>
      <c r="B143" s="78"/>
      <c r="C143" s="77"/>
    </row>
    <row r="144" spans="1:3" ht="12.75">
      <c r="A144" s="4"/>
      <c r="B144" s="80"/>
      <c r="C144" s="42"/>
    </row>
    <row r="145" spans="1:3" ht="12.75">
      <c r="A145" s="4"/>
      <c r="B145" s="80"/>
      <c r="C145" s="42"/>
    </row>
    <row r="146" spans="1:3" ht="12.75">
      <c r="A146" s="4"/>
      <c r="B146" s="80"/>
      <c r="C146" s="42"/>
    </row>
    <row r="147" spans="1:3" ht="12.75">
      <c r="A147" s="4"/>
      <c r="B147" s="80"/>
      <c r="C147" s="42"/>
    </row>
    <row r="148" spans="1:3" ht="20.25">
      <c r="A148" s="4"/>
      <c r="B148" s="81"/>
      <c r="C148" s="42"/>
    </row>
    <row r="149" spans="1:3" ht="12.75">
      <c r="A149" s="4"/>
      <c r="C149" s="82"/>
    </row>
    <row r="150" spans="1:3" ht="12.75">
      <c r="A150" s="4"/>
      <c r="C150" s="42"/>
    </row>
    <row r="151" spans="1:3" ht="12.75">
      <c r="A151" s="4"/>
      <c r="B151" s="83"/>
      <c r="C151" s="75"/>
    </row>
    <row r="152" spans="1:3" ht="12.75">
      <c r="A152" s="4"/>
      <c r="B152" s="83"/>
      <c r="C152" s="98"/>
    </row>
    <row r="153" spans="1:3" ht="18">
      <c r="A153" s="4"/>
      <c r="B153" s="84"/>
      <c r="C153" s="85"/>
    </row>
    <row r="154" spans="1:3" ht="18">
      <c r="A154" s="4"/>
      <c r="B154" s="84"/>
      <c r="C154" s="85"/>
    </row>
    <row r="155" spans="1:3" ht="18">
      <c r="A155" s="4"/>
      <c r="B155" s="84"/>
      <c r="C155" s="85"/>
    </row>
    <row r="156" spans="1:3" ht="18">
      <c r="A156" s="4"/>
      <c r="B156" s="84"/>
      <c r="C156" s="85"/>
    </row>
    <row r="157" spans="1:3" ht="18">
      <c r="A157" s="4"/>
      <c r="B157" s="86"/>
      <c r="C157" s="85"/>
    </row>
    <row r="158" spans="1:3" ht="18">
      <c r="A158" s="4"/>
      <c r="B158" s="84"/>
      <c r="C158" s="85"/>
    </row>
    <row r="159" spans="1:3" ht="18">
      <c r="A159" s="4"/>
      <c r="B159" s="84"/>
      <c r="C159" s="85"/>
    </row>
    <row r="160" spans="1:3" ht="18">
      <c r="A160" s="4"/>
      <c r="B160" s="84"/>
      <c r="C160" s="85"/>
    </row>
    <row r="161" spans="1:3" ht="18">
      <c r="A161" s="4"/>
      <c r="B161" s="84"/>
      <c r="C161" s="85"/>
    </row>
    <row r="162" spans="1:3" ht="18">
      <c r="A162" s="4"/>
      <c r="B162" s="84"/>
      <c r="C162" s="87"/>
    </row>
    <row r="163" spans="1:3" ht="18">
      <c r="A163" s="4"/>
      <c r="B163" s="84"/>
      <c r="C163" s="87"/>
    </row>
    <row r="164" spans="1:3" ht="18">
      <c r="A164" s="4"/>
      <c r="B164" s="84"/>
      <c r="C164" s="87"/>
    </row>
    <row r="165" spans="1:3" ht="18">
      <c r="A165" s="4"/>
      <c r="B165" s="84"/>
      <c r="C165" s="87"/>
    </row>
    <row r="166" spans="1:3" ht="18">
      <c r="A166" s="4"/>
      <c r="B166" s="84"/>
      <c r="C166" s="88"/>
    </row>
    <row r="167" spans="1:3" ht="18">
      <c r="A167" s="4"/>
      <c r="B167" s="86"/>
      <c r="C167" s="88"/>
    </row>
    <row r="168" spans="1:3" ht="18">
      <c r="A168" s="4"/>
      <c r="B168" s="86"/>
      <c r="C168" s="88"/>
    </row>
    <row r="169" spans="1:3" ht="18">
      <c r="A169" s="4"/>
      <c r="B169" s="29"/>
      <c r="C169" s="89"/>
    </row>
    <row r="170" spans="1:3" ht="18">
      <c r="A170" s="4"/>
      <c r="B170" s="90"/>
      <c r="C170" s="88"/>
    </row>
    <row r="171" spans="1:3" ht="12.75">
      <c r="A171" s="4"/>
      <c r="B171" s="91"/>
      <c r="C171" s="88"/>
    </row>
    <row r="172" spans="1:3" ht="12.75">
      <c r="A172" s="4"/>
      <c r="B172" s="91"/>
      <c r="C172" s="88"/>
    </row>
    <row r="173" spans="1:3" ht="12.75">
      <c r="A173" s="4"/>
      <c r="B173" s="91"/>
      <c r="C173" s="88"/>
    </row>
    <row r="174" spans="1:3" ht="18">
      <c r="A174" s="4"/>
      <c r="B174" s="86"/>
      <c r="C174" s="88"/>
    </row>
    <row r="175" spans="1:3" ht="18">
      <c r="A175" s="4"/>
      <c r="B175" s="86"/>
      <c r="C175" s="88"/>
    </row>
    <row r="176" spans="1:3" ht="18">
      <c r="A176" s="4"/>
      <c r="B176" s="92"/>
      <c r="C176" s="88"/>
    </row>
    <row r="177" spans="1:3" ht="18">
      <c r="A177" s="4"/>
      <c r="B177" s="92"/>
      <c r="C177" s="88"/>
    </row>
    <row r="178" spans="1:3" ht="18">
      <c r="A178" s="4"/>
      <c r="B178" s="92"/>
      <c r="C178" s="88"/>
    </row>
    <row r="179" spans="1:3" ht="18">
      <c r="A179" s="4"/>
      <c r="B179" s="86"/>
      <c r="C179" s="93"/>
    </row>
    <row r="180" spans="1:3" ht="18">
      <c r="A180" s="4"/>
      <c r="B180" s="86"/>
      <c r="C180" s="91"/>
    </row>
    <row r="181" spans="1:3" ht="18">
      <c r="A181" s="4"/>
      <c r="B181" s="86"/>
      <c r="C181" s="91"/>
    </row>
    <row r="182" spans="1:3" ht="18">
      <c r="A182" s="4"/>
      <c r="B182" s="86"/>
      <c r="C182" s="94"/>
    </row>
    <row r="183" spans="1:3" ht="18">
      <c r="A183" s="4"/>
      <c r="B183" s="92"/>
      <c r="C183" s="83"/>
    </row>
    <row r="184" spans="1:2" ht="18">
      <c r="A184" s="4"/>
      <c r="B184" s="92"/>
    </row>
    <row r="185" spans="1:2" ht="18">
      <c r="A185" s="4"/>
      <c r="B185" s="86"/>
    </row>
    <row r="186" spans="1:2" ht="18">
      <c r="A186" s="4"/>
      <c r="B186" s="86"/>
    </row>
    <row r="187" spans="1:2" ht="18">
      <c r="A187" s="4"/>
      <c r="B187" s="86"/>
    </row>
    <row r="188" spans="1:2" ht="18">
      <c r="A188" s="4"/>
      <c r="B188" s="86"/>
    </row>
    <row r="189" spans="1:2" ht="18">
      <c r="A189" s="4"/>
      <c r="B189" s="86"/>
    </row>
    <row r="190" spans="1:2" ht="18">
      <c r="A190" s="4"/>
      <c r="B190" s="86"/>
    </row>
    <row r="191" spans="1:2" ht="18">
      <c r="A191" s="4"/>
      <c r="B191" s="86"/>
    </row>
    <row r="192" spans="1:2" ht="18">
      <c r="A192" s="4"/>
      <c r="B192" s="93"/>
    </row>
    <row r="193" spans="1:2" ht="12.75">
      <c r="A193" s="4"/>
      <c r="B193" s="91"/>
    </row>
    <row r="194" spans="1:2" ht="12.75">
      <c r="A194" s="4"/>
      <c r="B194" s="91"/>
    </row>
    <row r="195" spans="1:2" ht="18">
      <c r="A195" s="4"/>
      <c r="B195" s="94"/>
    </row>
    <row r="196" spans="1:2" ht="12.75">
      <c r="A196" s="4"/>
      <c r="B196" s="83"/>
    </row>
    <row r="197" spans="1:2" ht="12.75">
      <c r="A197" s="4"/>
      <c r="B197" s="83"/>
    </row>
    <row r="198" spans="1:2" ht="12.75">
      <c r="A198" s="4"/>
      <c r="B198" s="83"/>
    </row>
    <row r="199" spans="1:2" ht="12.75">
      <c r="A199" s="4"/>
      <c r="B199" s="83"/>
    </row>
    <row r="200" spans="1:2" ht="12.75">
      <c r="A200" s="4"/>
      <c r="B200" s="96"/>
    </row>
    <row r="201" spans="1:2" ht="12.75">
      <c r="A201" s="4"/>
      <c r="B201" s="96"/>
    </row>
    <row r="202" spans="1:2" ht="12.75">
      <c r="A202" s="4"/>
      <c r="B202" s="96"/>
    </row>
    <row r="203" spans="1:2" ht="12.75">
      <c r="A203" s="4"/>
      <c r="B203" s="79"/>
    </row>
    <row r="204" spans="1:2" ht="12.75">
      <c r="A204" s="4"/>
      <c r="B204" s="97"/>
    </row>
    <row r="205" spans="1:2" ht="12.75">
      <c r="A205" s="4"/>
      <c r="B205" s="83"/>
    </row>
    <row r="206" spans="1:2" ht="12.75">
      <c r="A206" s="4"/>
      <c r="B206" s="83"/>
    </row>
    <row r="207" spans="1:2" ht="12.75">
      <c r="A207" s="4"/>
      <c r="B207" s="83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</sheetData>
  <sheetProtection/>
  <mergeCells count="3">
    <mergeCell ref="C103:C104"/>
    <mergeCell ref="C109:C110"/>
    <mergeCell ref="C119:C12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2015-05-26T06:52:44Z</cp:lastPrinted>
  <dcterms:created xsi:type="dcterms:W3CDTF">2001-09-03T07:15:36Z</dcterms:created>
  <dcterms:modified xsi:type="dcterms:W3CDTF">2015-05-27T08:08:25Z</dcterms:modified>
  <cp:category/>
  <cp:version/>
  <cp:contentType/>
  <cp:contentStatus/>
</cp:coreProperties>
</file>